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95" windowHeight="8445" tabRatio="189" activeTab="0"/>
  </bookViews>
  <sheets>
    <sheet name="Clés de répartition" sheetId="1" r:id="rId1"/>
  </sheets>
  <definedNames>
    <definedName name="_xlnm.Print_Area" localSheetId="0">'Clés de répartition'!$A$1:$H$52</definedName>
  </definedNames>
  <calcPr fullCalcOnLoad="1"/>
</workbook>
</file>

<file path=xl/comments1.xml><?xml version="1.0" encoding="utf-8"?>
<comments xmlns="http://schemas.openxmlformats.org/spreadsheetml/2006/main">
  <authors>
    <author> </author>
    <author> STL</author>
  </authors>
  <commentList>
    <comment ref="A7" authorId="0">
      <text>
        <r>
          <rPr>
            <b/>
            <sz val="10"/>
            <rFont val="Arial"/>
            <family val="2"/>
          </rPr>
          <t>Entrez ici
vos variables</t>
        </r>
      </text>
    </comment>
    <comment ref="G6" authorId="1">
      <text>
        <r>
          <rPr>
            <b/>
            <sz val="8"/>
            <rFont val="Tahoma"/>
            <family val="2"/>
          </rPr>
          <t>Entrez ici vos variables</t>
        </r>
      </text>
    </comment>
    <comment ref="C17" authorId="1">
      <text>
        <r>
          <rPr>
            <b/>
            <sz val="8"/>
            <rFont val="Tahoma"/>
            <family val="0"/>
          </rPr>
          <t xml:space="preserve"> Entrez ici le CA de chaque association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<sst xmlns="http://schemas.openxmlformats.org/spreadsheetml/2006/main" count="36" uniqueCount="21">
  <si>
    <t>Association1</t>
  </si>
  <si>
    <t>Association2</t>
  </si>
  <si>
    <t>Association3</t>
  </si>
  <si>
    <t>Association4</t>
  </si>
  <si>
    <t>Association5</t>
  </si>
  <si>
    <t>Nombre d'écritures</t>
  </si>
  <si>
    <t>Association6</t>
  </si>
  <si>
    <t>Temps de saisie</t>
  </si>
  <si>
    <t>Temps de saisie jusqu'au bilan</t>
  </si>
  <si>
    <t>Bilan</t>
  </si>
  <si>
    <t>Temps BS</t>
  </si>
  <si>
    <t>Temps total</t>
  </si>
  <si>
    <t>Temps nécessaire à chaque association</t>
  </si>
  <si>
    <t>Clé de répartition</t>
  </si>
  <si>
    <t>Temps relatif</t>
  </si>
  <si>
    <t xml:space="preserve">Association6 </t>
  </si>
  <si>
    <t>Clés de répartition</t>
  </si>
  <si>
    <t>Associations</t>
  </si>
  <si>
    <t>Nombre de bulletins de salaire</t>
  </si>
  <si>
    <t>Temps pour éditer un bulletin de paie en heure</t>
  </si>
  <si>
    <t>Temps pour 100 écritures (saisie uniquement) en heure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</si>
</sst>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0.0"/>
  </numFmts>
  <fonts count="11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color indexed="6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medium">
        <color indexed="62"/>
      </top>
      <bottom style="hair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hair">
        <color indexed="62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0" fillId="0" borderId="5" xfId="0" applyNumberFormat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4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43</xdr:row>
      <xdr:rowOff>47625</xdr:rowOff>
    </xdr:from>
    <xdr:to>
      <xdr:col>19</xdr:col>
      <xdr:colOff>333375</xdr:colOff>
      <xdr:row>51</xdr:row>
      <xdr:rowOff>152400</xdr:rowOff>
    </xdr:to>
    <xdr:sp>
      <xdr:nvSpPr>
        <xdr:cNvPr id="1" name="Rectangle 103"/>
        <xdr:cNvSpPr>
          <a:spLocks/>
        </xdr:cNvSpPr>
      </xdr:nvSpPr>
      <xdr:spPr>
        <a:xfrm>
          <a:off x="8953500" y="7953375"/>
          <a:ext cx="7448550" cy="2181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0</xdr:rowOff>
    </xdr:from>
    <xdr:to>
      <xdr:col>12</xdr:col>
      <xdr:colOff>342900</xdr:colOff>
      <xdr:row>7</xdr:row>
      <xdr:rowOff>142875</xdr:rowOff>
    </xdr:to>
    <xdr:sp>
      <xdr:nvSpPr>
        <xdr:cNvPr id="2" name="Rectangle 106"/>
        <xdr:cNvSpPr>
          <a:spLocks/>
        </xdr:cNvSpPr>
      </xdr:nvSpPr>
      <xdr:spPr>
        <a:xfrm>
          <a:off x="9467850" y="0"/>
          <a:ext cx="1609725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showGridLines="0" tabSelected="1" zoomScaleSheetLayoutView="75"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2" width="17.7109375" style="0" customWidth="1"/>
    <col min="3" max="3" width="12.7109375" style="0" customWidth="1"/>
    <col min="4" max="4" width="16.8515625" style="0" customWidth="1"/>
    <col min="5" max="5" width="12.7109375" style="0" customWidth="1"/>
    <col min="6" max="6" width="12.28125" style="0" customWidth="1"/>
    <col min="7" max="7" width="17.7109375" style="0" customWidth="1"/>
    <col min="8" max="8" width="12.57421875" style="0" customWidth="1"/>
  </cols>
  <sheetData>
    <row r="1" spans="2:12" ht="12.75">
      <c r="B1" s="1"/>
      <c r="K1" s="5">
        <v>0</v>
      </c>
      <c r="L1" s="5">
        <v>0</v>
      </c>
    </row>
    <row r="2" spans="1:12" ht="15.75" customHeight="1">
      <c r="A2" s="6" t="s">
        <v>16</v>
      </c>
      <c r="B2" s="7"/>
      <c r="K2" s="5">
        <v>0</v>
      </c>
      <c r="L2" s="5"/>
    </row>
    <row r="3" spans="11:12" ht="12.75">
      <c r="K3" s="5">
        <v>0</v>
      </c>
      <c r="L3" s="5"/>
    </row>
    <row r="4" spans="11:12" ht="14.25" customHeight="1" thickBot="1">
      <c r="K4" s="5">
        <v>0</v>
      </c>
      <c r="L4" s="5"/>
    </row>
    <row r="5" spans="6:12" ht="24" customHeight="1" thickBot="1">
      <c r="F5" s="9" t="s">
        <v>17</v>
      </c>
      <c r="G5" s="10" t="s">
        <v>18</v>
      </c>
      <c r="H5" s="11" t="s">
        <v>5</v>
      </c>
      <c r="K5" s="5">
        <v>0</v>
      </c>
      <c r="L5" s="5"/>
    </row>
    <row r="6" spans="1:12" ht="21" customHeight="1">
      <c r="A6" s="32" t="s">
        <v>19</v>
      </c>
      <c r="B6" s="33"/>
      <c r="C6" s="33"/>
      <c r="D6" s="29"/>
      <c r="F6" s="12" t="s">
        <v>0</v>
      </c>
      <c r="G6" s="13"/>
      <c r="H6" s="14"/>
      <c r="K6" s="5">
        <v>0</v>
      </c>
      <c r="L6" s="5"/>
    </row>
    <row r="7" spans="1:8" ht="21" customHeight="1" thickBot="1">
      <c r="A7" s="34" t="s">
        <v>20</v>
      </c>
      <c r="B7" s="35"/>
      <c r="C7" s="35"/>
      <c r="D7" s="30"/>
      <c r="F7" s="12" t="s">
        <v>1</v>
      </c>
      <c r="G7" s="13"/>
      <c r="H7" s="14"/>
    </row>
    <row r="8" spans="6:8" ht="21" customHeight="1">
      <c r="F8" s="12" t="s">
        <v>2</v>
      </c>
      <c r="G8" s="13"/>
      <c r="H8" s="14"/>
    </row>
    <row r="9" spans="6:8" ht="21" customHeight="1">
      <c r="F9" s="12" t="s">
        <v>3</v>
      </c>
      <c r="G9" s="13"/>
      <c r="H9" s="14"/>
    </row>
    <row r="10" spans="6:8" ht="21" customHeight="1">
      <c r="F10" s="12" t="s">
        <v>4</v>
      </c>
      <c r="G10" s="13"/>
      <c r="H10" s="14"/>
    </row>
    <row r="11" spans="6:8" ht="21" customHeight="1" thickBot="1">
      <c r="F11" s="15" t="s">
        <v>15</v>
      </c>
      <c r="G11" s="31"/>
      <c r="H11" s="16"/>
    </row>
    <row r="17" spans="1:6" ht="12.75">
      <c r="A17" s="8" t="s">
        <v>0</v>
      </c>
      <c r="E17" s="8" t="s">
        <v>3</v>
      </c>
      <c r="F17" s="22"/>
    </row>
    <row r="18" spans="1:10" ht="15.75">
      <c r="A18" s="2"/>
      <c r="B18" s="36"/>
      <c r="C18" s="36"/>
      <c r="D18" s="36"/>
      <c r="E18" s="4"/>
      <c r="F18" s="3"/>
      <c r="G18" s="36"/>
      <c r="H18" s="36"/>
      <c r="I18" s="36"/>
      <c r="J18" s="4"/>
    </row>
    <row r="19" spans="1:10" ht="15.75">
      <c r="A19" s="2"/>
      <c r="B19" s="4"/>
      <c r="C19" s="4"/>
      <c r="D19" s="4"/>
      <c r="E19" s="4"/>
      <c r="F19" s="3"/>
      <c r="G19" s="4"/>
      <c r="H19" s="4"/>
      <c r="I19" s="4"/>
      <c r="J19" s="4"/>
    </row>
    <row r="20" spans="1:10" ht="15.75">
      <c r="A20" s="2"/>
      <c r="B20" s="4"/>
      <c r="C20" s="4"/>
      <c r="D20" s="4"/>
      <c r="E20" s="4"/>
      <c r="F20" s="3"/>
      <c r="G20" s="4"/>
      <c r="H20" s="4"/>
      <c r="I20" s="4"/>
      <c r="J20" s="4"/>
    </row>
    <row r="21" spans="2:10" ht="12.75">
      <c r="B21" s="4"/>
      <c r="C21" s="4"/>
      <c r="D21" s="4"/>
      <c r="E21" s="4"/>
      <c r="F21" s="3"/>
      <c r="G21" s="4"/>
      <c r="H21" s="4"/>
      <c r="I21" s="4"/>
      <c r="J21" s="4"/>
    </row>
    <row r="22" spans="6:10" ht="12.75">
      <c r="F22" s="3"/>
      <c r="G22" s="3"/>
      <c r="H22" s="3"/>
      <c r="I22" s="3"/>
      <c r="J22" s="3"/>
    </row>
    <row r="23" spans="7:10" ht="12.75">
      <c r="G23" s="3"/>
      <c r="H23" s="3"/>
      <c r="I23" s="3"/>
      <c r="J23" s="3"/>
    </row>
    <row r="24" spans="1:10" ht="12.75">
      <c r="A24" s="8" t="s">
        <v>1</v>
      </c>
      <c r="B24" s="3"/>
      <c r="C24" s="3"/>
      <c r="D24" s="3"/>
      <c r="E24" s="8" t="s">
        <v>4</v>
      </c>
      <c r="F24" s="22"/>
      <c r="G24" s="3"/>
      <c r="H24" s="3"/>
      <c r="I24" s="3"/>
      <c r="J24" s="3"/>
    </row>
    <row r="25" spans="2:10" ht="12.75">
      <c r="B25" s="36"/>
      <c r="C25" s="36"/>
      <c r="D25" s="36"/>
      <c r="E25" s="4"/>
      <c r="G25" s="36"/>
      <c r="H25" s="36"/>
      <c r="I25" s="36"/>
      <c r="J25" s="4"/>
    </row>
    <row r="26" spans="2:10" ht="12.75">
      <c r="B26" s="4"/>
      <c r="C26" s="4"/>
      <c r="D26" s="4"/>
      <c r="E26" s="4"/>
      <c r="G26" s="4"/>
      <c r="H26" s="4"/>
      <c r="I26" s="4"/>
      <c r="J26" s="4"/>
    </row>
    <row r="27" spans="2:10" ht="12.75">
      <c r="B27" s="4"/>
      <c r="C27" s="4"/>
      <c r="D27" s="4"/>
      <c r="E27" s="4"/>
      <c r="G27" s="4"/>
      <c r="H27" s="4"/>
      <c r="I27" s="4"/>
      <c r="J27" s="4"/>
    </row>
    <row r="28" spans="2:10" ht="12.75">
      <c r="B28" s="4"/>
      <c r="C28" s="4"/>
      <c r="D28" s="4"/>
      <c r="E28" s="4"/>
      <c r="G28" s="4"/>
      <c r="H28" s="4"/>
      <c r="I28" s="4"/>
      <c r="J28" s="4"/>
    </row>
    <row r="29" spans="2:10" ht="12.75">
      <c r="B29" s="3"/>
      <c r="C29" s="3"/>
      <c r="D29" s="3"/>
      <c r="E29" s="3"/>
      <c r="G29" s="3"/>
      <c r="H29" s="3"/>
      <c r="I29" s="3"/>
      <c r="J29" s="3"/>
    </row>
    <row r="30" spans="2:10" ht="12.75">
      <c r="B30" s="3"/>
      <c r="C30" s="3"/>
      <c r="D30" s="3"/>
      <c r="E30" s="3"/>
      <c r="G30" s="3"/>
      <c r="H30" s="3"/>
      <c r="I30" s="3"/>
      <c r="J30" s="3"/>
    </row>
    <row r="31" spans="2:10" ht="12.75">
      <c r="B31" s="3"/>
      <c r="C31" s="3"/>
      <c r="D31" s="3"/>
      <c r="E31" s="3"/>
      <c r="G31" s="3"/>
      <c r="H31" s="3"/>
      <c r="I31" s="3"/>
      <c r="J31" s="3"/>
    </row>
    <row r="32" spans="1:10" ht="12.75">
      <c r="A32" s="8" t="s">
        <v>2</v>
      </c>
      <c r="B32" s="36"/>
      <c r="C32" s="36"/>
      <c r="D32" s="36"/>
      <c r="E32" s="8" t="s">
        <v>6</v>
      </c>
      <c r="F32" s="22"/>
      <c r="G32" s="36"/>
      <c r="H32" s="36"/>
      <c r="I32" s="36"/>
      <c r="J32" s="4"/>
    </row>
    <row r="33" spans="2:10" ht="12.75">
      <c r="B33" s="4"/>
      <c r="C33" s="4"/>
      <c r="D33" s="4"/>
      <c r="E33" s="4"/>
      <c r="G33" s="4"/>
      <c r="H33" s="4"/>
      <c r="I33" s="4"/>
      <c r="J33" s="4"/>
    </row>
    <row r="34" spans="2:10" ht="12.75">
      <c r="B34" s="4"/>
      <c r="C34" s="4"/>
      <c r="D34" s="4"/>
      <c r="E34" s="4"/>
      <c r="G34" s="4"/>
      <c r="H34" s="4"/>
      <c r="I34" s="4"/>
      <c r="J34" s="4"/>
    </row>
    <row r="35" spans="2:10" ht="12.75">
      <c r="B35" s="4"/>
      <c r="C35" s="4"/>
      <c r="D35" s="4"/>
      <c r="E35" s="4"/>
      <c r="G35" s="4"/>
      <c r="H35" s="4"/>
      <c r="I35" s="4"/>
      <c r="J35" s="4"/>
    </row>
    <row r="36" spans="2:10" ht="12.75">
      <c r="B36" s="3"/>
      <c r="C36" s="3"/>
      <c r="D36" s="3"/>
      <c r="E36" s="3"/>
      <c r="G36" s="3"/>
      <c r="H36" s="3"/>
      <c r="I36" s="3"/>
      <c r="J36" s="3"/>
    </row>
    <row r="37" spans="7:10" ht="12.75">
      <c r="G37" s="3"/>
      <c r="H37" s="3"/>
      <c r="I37" s="3"/>
      <c r="J37" s="3"/>
    </row>
    <row r="38" spans="7:10" ht="12.75">
      <c r="G38" s="3"/>
      <c r="H38" s="3"/>
      <c r="I38" s="3"/>
      <c r="J38" s="3"/>
    </row>
    <row r="39" spans="7:10" ht="12.75">
      <c r="G39" s="3"/>
      <c r="H39" s="3"/>
      <c r="I39" s="3"/>
      <c r="J39" s="3"/>
    </row>
    <row r="40" spans="7:10" ht="12.75">
      <c r="G40" s="3"/>
      <c r="H40" s="3"/>
      <c r="I40" s="3"/>
      <c r="J40" s="3"/>
    </row>
    <row r="41" spans="7:10" ht="12.75">
      <c r="G41" s="3"/>
      <c r="H41" s="3"/>
      <c r="I41" s="3"/>
      <c r="J41" s="3"/>
    </row>
    <row r="42" spans="7:10" ht="12.75">
      <c r="G42" s="3"/>
      <c r="H42" s="3"/>
      <c r="I42" s="3"/>
      <c r="J42" s="3"/>
    </row>
    <row r="43" spans="7:10" ht="12.75">
      <c r="G43" s="3"/>
      <c r="H43" s="3"/>
      <c r="I43" s="3"/>
      <c r="J43" s="3"/>
    </row>
    <row r="44" spans="7:10" ht="13.5" thickBot="1">
      <c r="G44" s="3"/>
      <c r="H44" s="3"/>
      <c r="I44" s="3"/>
      <c r="J44" s="3"/>
    </row>
    <row r="45" spans="1:19" ht="24" customHeight="1">
      <c r="A45" s="19" t="s">
        <v>17</v>
      </c>
      <c r="B45" s="20" t="s">
        <v>18</v>
      </c>
      <c r="C45" s="20" t="s">
        <v>5</v>
      </c>
      <c r="D45" s="20" t="s">
        <v>12</v>
      </c>
      <c r="E45" s="21" t="s">
        <v>13</v>
      </c>
      <c r="F45" s="17"/>
      <c r="G45" s="3"/>
      <c r="H45" s="3"/>
      <c r="I45" s="3"/>
      <c r="J45" s="3"/>
      <c r="K45" t="s">
        <v>10</v>
      </c>
      <c r="L45" t="s">
        <v>7</v>
      </c>
      <c r="N45" t="s">
        <v>8</v>
      </c>
      <c r="O45" t="s">
        <v>9</v>
      </c>
      <c r="Q45" t="s">
        <v>9</v>
      </c>
      <c r="R45" t="s">
        <v>11</v>
      </c>
      <c r="S45" t="s">
        <v>14</v>
      </c>
    </row>
    <row r="46" spans="1:19" ht="21" customHeight="1">
      <c r="A46" s="12" t="s">
        <v>0</v>
      </c>
      <c r="B46" s="23">
        <f aca="true" t="shared" si="0" ref="B46:C51">G6</f>
        <v>0</v>
      </c>
      <c r="C46" s="23">
        <f t="shared" si="0"/>
        <v>0</v>
      </c>
      <c r="D46" s="25">
        <f aca="true" t="shared" si="1" ref="D46:E51">R46</f>
        <v>0</v>
      </c>
      <c r="E46" s="18" t="e">
        <f t="shared" si="1"/>
        <v>#DIV/0!</v>
      </c>
      <c r="G46" s="3"/>
      <c r="H46" s="3"/>
      <c r="I46" s="3"/>
      <c r="J46" s="3"/>
      <c r="K46">
        <f aca="true" t="shared" si="2" ref="K46:K51">B46*D$6</f>
        <v>0</v>
      </c>
      <c r="L46">
        <f aca="true" t="shared" si="3" ref="L46:L51">C46*D$7/100</f>
        <v>0</v>
      </c>
      <c r="M46">
        <f aca="true" t="shared" si="4" ref="M46:M51">IF(K1=1,5,4)</f>
        <v>4</v>
      </c>
      <c r="N46">
        <f aca="true" t="shared" si="5" ref="N46:N51">L46*M46</f>
        <v>0</v>
      </c>
      <c r="O46">
        <f aca="true" t="shared" si="6" ref="O46:O51">IF(K1=1,7,14)</f>
        <v>14</v>
      </c>
      <c r="P46">
        <f aca="true" t="shared" si="7" ref="P46:P51">IF(L46=0,0,1)</f>
        <v>0</v>
      </c>
      <c r="Q46">
        <f aca="true" t="shared" si="8" ref="Q46:Q51">O46*P46</f>
        <v>0</v>
      </c>
      <c r="R46">
        <f aca="true" t="shared" si="9" ref="R46:R51">K46+N46+Q46</f>
        <v>0</v>
      </c>
      <c r="S46" t="e">
        <f aca="true" t="shared" si="10" ref="S46:S51">R46/R$52</f>
        <v>#DIV/0!</v>
      </c>
    </row>
    <row r="47" spans="1:19" ht="21" customHeight="1">
      <c r="A47" s="12" t="s">
        <v>1</v>
      </c>
      <c r="B47" s="23">
        <f t="shared" si="0"/>
        <v>0</v>
      </c>
      <c r="C47" s="23">
        <f t="shared" si="0"/>
        <v>0</v>
      </c>
      <c r="D47" s="25">
        <f t="shared" si="1"/>
        <v>0</v>
      </c>
      <c r="E47" s="18" t="e">
        <f t="shared" si="1"/>
        <v>#DIV/0!</v>
      </c>
      <c r="G47" s="3"/>
      <c r="H47" s="3"/>
      <c r="I47" s="3"/>
      <c r="J47" s="3"/>
      <c r="K47">
        <f t="shared" si="2"/>
        <v>0</v>
      </c>
      <c r="L47">
        <f t="shared" si="3"/>
        <v>0</v>
      </c>
      <c r="M47">
        <f t="shared" si="4"/>
        <v>4</v>
      </c>
      <c r="N47">
        <f t="shared" si="5"/>
        <v>0</v>
      </c>
      <c r="O47">
        <f t="shared" si="6"/>
        <v>14</v>
      </c>
      <c r="P47">
        <f t="shared" si="7"/>
        <v>0</v>
      </c>
      <c r="Q47">
        <f t="shared" si="8"/>
        <v>0</v>
      </c>
      <c r="R47">
        <f t="shared" si="9"/>
        <v>0</v>
      </c>
      <c r="S47" t="e">
        <f t="shared" si="10"/>
        <v>#DIV/0!</v>
      </c>
    </row>
    <row r="48" spans="1:19" ht="21" customHeight="1">
      <c r="A48" s="12" t="s">
        <v>2</v>
      </c>
      <c r="B48" s="23">
        <f t="shared" si="0"/>
        <v>0</v>
      </c>
      <c r="C48" s="23">
        <f t="shared" si="0"/>
        <v>0</v>
      </c>
      <c r="D48" s="25">
        <f t="shared" si="1"/>
        <v>0</v>
      </c>
      <c r="E48" s="18" t="e">
        <f t="shared" si="1"/>
        <v>#DIV/0!</v>
      </c>
      <c r="G48" s="3"/>
      <c r="H48" s="3"/>
      <c r="I48" s="3"/>
      <c r="J48" s="3"/>
      <c r="K48">
        <f t="shared" si="2"/>
        <v>0</v>
      </c>
      <c r="L48">
        <f t="shared" si="3"/>
        <v>0</v>
      </c>
      <c r="M48">
        <f t="shared" si="4"/>
        <v>4</v>
      </c>
      <c r="N48">
        <f t="shared" si="5"/>
        <v>0</v>
      </c>
      <c r="O48">
        <f t="shared" si="6"/>
        <v>14</v>
      </c>
      <c r="P48">
        <f t="shared" si="7"/>
        <v>0</v>
      </c>
      <c r="Q48">
        <f t="shared" si="8"/>
        <v>0</v>
      </c>
      <c r="R48">
        <f t="shared" si="9"/>
        <v>0</v>
      </c>
      <c r="S48" t="e">
        <f t="shared" si="10"/>
        <v>#DIV/0!</v>
      </c>
    </row>
    <row r="49" spans="1:19" ht="21" customHeight="1">
      <c r="A49" s="12" t="s">
        <v>3</v>
      </c>
      <c r="B49" s="23">
        <f t="shared" si="0"/>
        <v>0</v>
      </c>
      <c r="C49" s="23">
        <f t="shared" si="0"/>
        <v>0</v>
      </c>
      <c r="D49" s="26">
        <f t="shared" si="1"/>
        <v>0</v>
      </c>
      <c r="E49" s="18" t="e">
        <f t="shared" si="1"/>
        <v>#DIV/0!</v>
      </c>
      <c r="G49" s="3"/>
      <c r="H49" s="3"/>
      <c r="I49" s="3"/>
      <c r="J49" s="3"/>
      <c r="K49">
        <f t="shared" si="2"/>
        <v>0</v>
      </c>
      <c r="L49">
        <f t="shared" si="3"/>
        <v>0</v>
      </c>
      <c r="M49">
        <f t="shared" si="4"/>
        <v>4</v>
      </c>
      <c r="N49">
        <f t="shared" si="5"/>
        <v>0</v>
      </c>
      <c r="O49">
        <f t="shared" si="6"/>
        <v>14</v>
      </c>
      <c r="P49">
        <f t="shared" si="7"/>
        <v>0</v>
      </c>
      <c r="Q49">
        <f t="shared" si="8"/>
        <v>0</v>
      </c>
      <c r="R49">
        <f t="shared" si="9"/>
        <v>0</v>
      </c>
      <c r="S49" t="e">
        <f t="shared" si="10"/>
        <v>#DIV/0!</v>
      </c>
    </row>
    <row r="50" spans="1:19" ht="21" customHeight="1">
      <c r="A50" s="12" t="s">
        <v>4</v>
      </c>
      <c r="B50" s="23">
        <f t="shared" si="0"/>
        <v>0</v>
      </c>
      <c r="C50" s="23">
        <f t="shared" si="0"/>
        <v>0</v>
      </c>
      <c r="D50" s="25">
        <f t="shared" si="1"/>
        <v>0</v>
      </c>
      <c r="E50" s="18" t="e">
        <f t="shared" si="1"/>
        <v>#DIV/0!</v>
      </c>
      <c r="G50" s="3"/>
      <c r="H50" s="3"/>
      <c r="I50" s="3"/>
      <c r="J50" s="3"/>
      <c r="K50">
        <f t="shared" si="2"/>
        <v>0</v>
      </c>
      <c r="L50">
        <f t="shared" si="3"/>
        <v>0</v>
      </c>
      <c r="M50">
        <f t="shared" si="4"/>
        <v>4</v>
      </c>
      <c r="N50">
        <f t="shared" si="5"/>
        <v>0</v>
      </c>
      <c r="O50">
        <f t="shared" si="6"/>
        <v>14</v>
      </c>
      <c r="P50">
        <f t="shared" si="7"/>
        <v>0</v>
      </c>
      <c r="Q50">
        <f t="shared" si="8"/>
        <v>0</v>
      </c>
      <c r="R50">
        <f t="shared" si="9"/>
        <v>0</v>
      </c>
      <c r="S50" t="e">
        <f t="shared" si="10"/>
        <v>#DIV/0!</v>
      </c>
    </row>
    <row r="51" spans="1:19" ht="21" customHeight="1" thickBot="1">
      <c r="A51" s="15" t="s">
        <v>15</v>
      </c>
      <c r="B51" s="24">
        <f t="shared" si="0"/>
        <v>0</v>
      </c>
      <c r="C51" s="24">
        <f t="shared" si="0"/>
        <v>0</v>
      </c>
      <c r="D51" s="27">
        <f t="shared" si="1"/>
        <v>0</v>
      </c>
      <c r="E51" s="28" t="e">
        <f>S51</f>
        <v>#DIV/0!</v>
      </c>
      <c r="G51" s="3"/>
      <c r="H51" s="3"/>
      <c r="I51" s="3"/>
      <c r="J51" s="3"/>
      <c r="K51">
        <f t="shared" si="2"/>
        <v>0</v>
      </c>
      <c r="L51">
        <f t="shared" si="3"/>
        <v>0</v>
      </c>
      <c r="M51">
        <f t="shared" si="4"/>
        <v>4</v>
      </c>
      <c r="N51">
        <f t="shared" si="5"/>
        <v>0</v>
      </c>
      <c r="O51">
        <f t="shared" si="6"/>
        <v>14</v>
      </c>
      <c r="P51">
        <f t="shared" si="7"/>
        <v>0</v>
      </c>
      <c r="Q51">
        <f t="shared" si="8"/>
        <v>0</v>
      </c>
      <c r="R51">
        <f t="shared" si="9"/>
        <v>0</v>
      </c>
      <c r="S51" t="e">
        <f t="shared" si="10"/>
        <v>#DIV/0!</v>
      </c>
    </row>
    <row r="52" spans="2:19" ht="12.75">
      <c r="B52" s="5"/>
      <c r="C52" s="5"/>
      <c r="G52" s="3"/>
      <c r="H52" s="3"/>
      <c r="I52" s="3"/>
      <c r="J52" s="3"/>
      <c r="R52">
        <f>SUM(R46:R51)</f>
        <v>0</v>
      </c>
      <c r="S52" t="e">
        <f>SUM(S46:S51)</f>
        <v>#DIV/0!</v>
      </c>
    </row>
    <row r="53" spans="7:10" ht="12.75">
      <c r="G53" s="3"/>
      <c r="H53" s="3"/>
      <c r="I53" s="3"/>
      <c r="J53" s="3"/>
    </row>
    <row r="54" spans="7:10" ht="12.75">
      <c r="G54" s="3"/>
      <c r="H54" s="3"/>
      <c r="I54" s="3"/>
      <c r="J54" s="3"/>
    </row>
    <row r="55" spans="7:10" ht="12.75">
      <c r="G55" s="3"/>
      <c r="H55" s="3"/>
      <c r="I55" s="3"/>
      <c r="J55" s="3"/>
    </row>
    <row r="56" spans="7:10" ht="12.75">
      <c r="G56" s="3"/>
      <c r="H56" s="3"/>
      <c r="I56" s="3"/>
      <c r="J56" s="3"/>
    </row>
    <row r="57" spans="7:10" ht="12.75">
      <c r="G57" s="3"/>
      <c r="H57" s="3"/>
      <c r="I57" s="3"/>
      <c r="J57" s="3"/>
    </row>
    <row r="58" spans="7:10" ht="12.75">
      <c r="G58" s="3"/>
      <c r="H58" s="3"/>
      <c r="I58" s="3"/>
      <c r="J58" s="3"/>
    </row>
    <row r="59" spans="7:10" ht="12.75">
      <c r="G59" s="3"/>
      <c r="H59" s="3"/>
      <c r="I59" s="3"/>
      <c r="J59" s="3"/>
    </row>
    <row r="60" spans="7:10" ht="12.75">
      <c r="G60" s="3"/>
      <c r="H60" s="3"/>
      <c r="I60" s="3"/>
      <c r="J60" s="3"/>
    </row>
    <row r="61" spans="7:10" ht="12.75">
      <c r="G61" s="3"/>
      <c r="H61" s="3"/>
      <c r="I61" s="3"/>
      <c r="J61" s="3"/>
    </row>
    <row r="62" spans="7:10" ht="12.75">
      <c r="G62" s="3"/>
      <c r="H62" s="3"/>
      <c r="I62" s="3"/>
      <c r="J62" s="3"/>
    </row>
    <row r="63" spans="7:10" ht="12.75">
      <c r="G63" s="3"/>
      <c r="H63" s="3"/>
      <c r="I63" s="3"/>
      <c r="J63" s="3"/>
    </row>
    <row r="64" spans="7:10" ht="12.75">
      <c r="G64" s="3"/>
      <c r="H64" s="3"/>
      <c r="I64" s="3"/>
      <c r="J64" s="3"/>
    </row>
    <row r="65" spans="7:10" ht="12.75">
      <c r="G65" s="3"/>
      <c r="H65" s="3"/>
      <c r="I65" s="3"/>
      <c r="J65" s="3"/>
    </row>
    <row r="66" spans="7:10" ht="12.75">
      <c r="G66" s="3"/>
      <c r="H66" s="3"/>
      <c r="I66" s="3"/>
      <c r="J66" s="3"/>
    </row>
    <row r="67" spans="7:10" ht="12.75">
      <c r="G67" s="3"/>
      <c r="H67" s="3"/>
      <c r="I67" s="3"/>
      <c r="J67" s="3"/>
    </row>
    <row r="68" spans="7:10" ht="12.75">
      <c r="G68" s="3"/>
      <c r="H68" s="3"/>
      <c r="I68" s="3"/>
      <c r="J68" s="3"/>
    </row>
    <row r="69" spans="7:10" ht="12.75">
      <c r="G69" s="3"/>
      <c r="H69" s="3"/>
      <c r="I69" s="3"/>
      <c r="J69" s="3"/>
    </row>
    <row r="70" spans="7:10" ht="12.75">
      <c r="G70" s="3"/>
      <c r="H70" s="3"/>
      <c r="I70" s="3"/>
      <c r="J70" s="3"/>
    </row>
    <row r="71" spans="7:10" ht="12.75">
      <c r="G71" s="3"/>
      <c r="H71" s="3"/>
      <c r="I71" s="3"/>
      <c r="J71" s="3"/>
    </row>
    <row r="72" spans="7:10" ht="12.75">
      <c r="G72" s="3"/>
      <c r="H72" s="3"/>
      <c r="I72" s="3"/>
      <c r="J72" s="3"/>
    </row>
    <row r="73" spans="7:10" ht="12.75">
      <c r="G73" s="3"/>
      <c r="H73" s="3"/>
      <c r="I73" s="3"/>
      <c r="J73" s="3"/>
    </row>
    <row r="74" spans="7:10" ht="12.75">
      <c r="G74" s="3"/>
      <c r="H74" s="3"/>
      <c r="I74" s="3"/>
      <c r="J74" s="3"/>
    </row>
    <row r="75" spans="7:10" ht="12.75">
      <c r="G75" s="3"/>
      <c r="H75" s="3"/>
      <c r="I75" s="3"/>
      <c r="J75" s="3"/>
    </row>
    <row r="76" spans="7:10" ht="12.75">
      <c r="G76" s="3"/>
      <c r="H76" s="3"/>
      <c r="I76" s="3"/>
      <c r="J76" s="3"/>
    </row>
    <row r="77" spans="7:10" ht="12.75">
      <c r="G77" s="3"/>
      <c r="H77" s="3"/>
      <c r="I77" s="3"/>
      <c r="J77" s="3"/>
    </row>
    <row r="78" spans="7:10" ht="12.75">
      <c r="G78" s="3"/>
      <c r="H78" s="3"/>
      <c r="I78" s="3"/>
      <c r="J78" s="3"/>
    </row>
    <row r="79" spans="7:10" ht="12.75">
      <c r="G79" s="3"/>
      <c r="H79" s="3"/>
      <c r="I79" s="3"/>
      <c r="J79" s="3"/>
    </row>
    <row r="80" spans="7:10" ht="12.75">
      <c r="G80" s="3"/>
      <c r="H80" s="3"/>
      <c r="I80" s="3"/>
      <c r="J80" s="3"/>
    </row>
    <row r="81" spans="7:10" ht="12.75">
      <c r="G81" s="3"/>
      <c r="H81" s="3"/>
      <c r="I81" s="3"/>
      <c r="J81" s="3"/>
    </row>
    <row r="82" spans="7:10" ht="12.75">
      <c r="G82" s="3"/>
      <c r="H82" s="3"/>
      <c r="I82" s="3"/>
      <c r="J82" s="3"/>
    </row>
    <row r="83" spans="7:10" ht="12.75">
      <c r="G83" s="3"/>
      <c r="H83" s="3"/>
      <c r="I83" s="3"/>
      <c r="J83" s="3"/>
    </row>
    <row r="84" spans="7:10" ht="12.75">
      <c r="G84" s="3"/>
      <c r="H84" s="3"/>
      <c r="I84" s="3"/>
      <c r="J84" s="3"/>
    </row>
    <row r="85" spans="7:10" ht="12.75">
      <c r="G85" s="3"/>
      <c r="H85" s="3"/>
      <c r="I85" s="3"/>
      <c r="J85" s="3"/>
    </row>
    <row r="86" spans="7:10" ht="12.75">
      <c r="G86" s="3"/>
      <c r="H86" s="3"/>
      <c r="I86" s="3"/>
      <c r="J86" s="3"/>
    </row>
    <row r="87" spans="7:10" ht="12.75">
      <c r="G87" s="3"/>
      <c r="H87" s="3"/>
      <c r="I87" s="3"/>
      <c r="J87" s="3"/>
    </row>
    <row r="88" spans="7:10" ht="12.75">
      <c r="G88" s="3"/>
      <c r="H88" s="3"/>
      <c r="I88" s="3"/>
      <c r="J88" s="3"/>
    </row>
    <row r="89" spans="7:10" ht="12.75">
      <c r="G89" s="3"/>
      <c r="H89" s="3"/>
      <c r="I89" s="3"/>
      <c r="J89" s="3"/>
    </row>
    <row r="90" spans="7:10" ht="12.75">
      <c r="G90" s="3"/>
      <c r="H90" s="3"/>
      <c r="I90" s="3"/>
      <c r="J90" s="3"/>
    </row>
    <row r="91" spans="7:10" ht="12.75">
      <c r="G91" s="3"/>
      <c r="H91" s="3"/>
      <c r="I91" s="3"/>
      <c r="J91" s="3"/>
    </row>
    <row r="92" spans="7:10" ht="12.75">
      <c r="G92" s="3"/>
      <c r="H92" s="3"/>
      <c r="I92" s="3"/>
      <c r="J92" s="3"/>
    </row>
    <row r="93" spans="7:10" ht="12.75">
      <c r="G93" s="3"/>
      <c r="H93" s="3"/>
      <c r="I93" s="3"/>
      <c r="J93" s="3"/>
    </row>
    <row r="94" spans="7:10" ht="12.75">
      <c r="G94" s="3"/>
      <c r="H94" s="3"/>
      <c r="I94" s="3"/>
      <c r="J94" s="3"/>
    </row>
    <row r="95" spans="7:10" ht="12.75">
      <c r="G95" s="3"/>
      <c r="H95" s="3"/>
      <c r="I95" s="3"/>
      <c r="J95" s="3"/>
    </row>
  </sheetData>
  <sheetProtection selectLockedCells="1"/>
  <mergeCells count="8">
    <mergeCell ref="A6:C6"/>
    <mergeCell ref="A7:C7"/>
    <mergeCell ref="B32:D32"/>
    <mergeCell ref="G32:I32"/>
    <mergeCell ref="B18:D18"/>
    <mergeCell ref="G18:I18"/>
    <mergeCell ref="B25:D25"/>
    <mergeCell ref="G25:I25"/>
  </mergeCells>
  <printOptions/>
  <pageMargins left="0.75" right="0.75" top="1" bottom="1" header="0.4921259845" footer="0.4921259845"/>
  <pageSetup cellComments="asDisplayed" horizontalDpi="600" verticalDpi="600" orientation="portrait" paperSize="9" scale="74" r:id="rId4"/>
  <headerFooter alignWithMargins="0">
    <oddFooter>&amp;C&amp;F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theil</dc:creator>
  <cp:keywords/>
  <dc:description/>
  <cp:lastModifiedBy>Christelle RACINE</cp:lastModifiedBy>
  <cp:lastPrinted>2006-05-31T08:58:24Z</cp:lastPrinted>
  <dcterms:created xsi:type="dcterms:W3CDTF">2006-05-18T12:25:27Z</dcterms:created>
  <dcterms:modified xsi:type="dcterms:W3CDTF">2006-10-19T14:16:58Z</dcterms:modified>
  <cp:category/>
  <cp:version/>
  <cp:contentType/>
  <cp:contentStatus/>
</cp:coreProperties>
</file>